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<sst xmlns="http://schemas.openxmlformats.org/spreadsheetml/2006/main" count="46" uniqueCount="46">
  <si>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</si>
  <si>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</si>
  <si>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</si>
  <si>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</si>
  <si>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</si>
  <si>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</si>
  <si>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</si>
  <si>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</si>
  <si>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</si>
  <si>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</si>
  <si>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</si>
  <si>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</si>
  <si>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</si>
  <si>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</si>
  <si>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</si>
  <si>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</si>
  <si>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</si>
  <si>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</si>
  <si>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</si>
  <si>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</si>
  <si>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</si>
  <si>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</si>
  <si>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</si>
  <si>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</si>
  <si>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</si>
  <si>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</si>
  <si>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</si>
  <si>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</si>
  <si>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</si>
  <si>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</si>
  <si>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</si>
  <si>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</si>
  <si>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</si>
  <si>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</si>
  <si>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</si>
  <si>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</si>
  <si>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(5/1)</t>
  </si>
  <si>
    <t>% (10/1)</t>
  </si>
  <si>
    <t>% (11/1)</t>
  </si>
  <si>
    <t xml:space="preserve">فئة العمر(بالنسبة) </t>
  </si>
  <si>
    <t>%
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</si>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</sst>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B3" sqref="B3"/>
    </sheetView>
  </sheetViews>
  <sheetFormatPr defaultRowHeight="15" x14ac:dyDescent="0.25"/>
  <cols>
    <col min="1" max="1" width="13.28515625" customWidth="1"/>
    <col min="2" max="2" width="16.28515625" customWidth="1"/>
    <col min="3" max="3" width="9.28515625" customWidth="1"/>
    <col min="4" max="4" width="6.5703125" customWidth="1"/>
    <col min="5" max="5" width="9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8.2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63" customHeight="1" x14ac:dyDescent="0.2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8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21</v>
      </c>
      <c r="N4" s="4"/>
      <c r="O4" s="4"/>
      <c r="V4" s="5" t="s">
        <v>6</v>
      </c>
    </row>
    <row r="5" spans="1:22" ht="57" customHeight="1" thickBot="1" x14ac:dyDescent="0.3">
      <c r="A5" s="38" t="s">
        <v>39</v>
      </c>
      <c r="B5" s="37" t="s">
        <v>9</v>
      </c>
      <c r="C5" s="37" t="s">
        <v>22</v>
      </c>
      <c r="D5" s="37"/>
      <c r="E5" s="37" t="s">
        <v>23</v>
      </c>
      <c r="F5" s="37"/>
      <c r="G5" s="37" t="s">
        <v>24</v>
      </c>
      <c r="H5" s="37"/>
      <c r="I5" s="37" t="s">
        <v>25</v>
      </c>
      <c r="J5" s="37"/>
      <c r="K5" s="37" t="s">
        <v>7</v>
      </c>
      <c r="L5" s="37"/>
      <c r="M5" s="37" t="s">
        <v>26</v>
      </c>
      <c r="N5" s="37"/>
      <c r="O5" s="37" t="s">
        <v>8</v>
      </c>
      <c r="P5" s="37"/>
      <c r="Q5" s="37" t="s">
        <v>10</v>
      </c>
      <c r="R5" s="37"/>
      <c r="S5" s="37" t="s">
        <v>27</v>
      </c>
      <c r="T5" s="37"/>
      <c r="U5" s="37" t="s">
        <v>28</v>
      </c>
      <c r="V5" s="37"/>
    </row>
    <row r="6" spans="1:22" ht="45" customHeight="1" thickBot="1" x14ac:dyDescent="0.3">
      <c r="A6" s="39"/>
      <c r="B6" s="37"/>
      <c r="C6" s="1" t="s">
        <v>17</v>
      </c>
      <c r="D6" s="1" t="s">
        <v>35</v>
      </c>
      <c r="E6" s="1" t="s">
        <v>12</v>
      </c>
      <c r="F6" s="1" t="s">
        <v>40</v>
      </c>
      <c r="G6" s="1" t="s">
        <v>11</v>
      </c>
      <c r="H6" s="1" t="s">
        <v>41</v>
      </c>
      <c r="I6" s="1" t="s">
        <v>13</v>
      </c>
      <c r="J6" s="1" t="s">
        <v>36</v>
      </c>
      <c r="K6" s="1" t="s">
        <v>14</v>
      </c>
      <c r="L6" s="1" t="s">
        <v>42</v>
      </c>
      <c r="M6" s="1" t="s">
        <v>15</v>
      </c>
      <c r="N6" s="1" t="s">
        <v>43</v>
      </c>
      <c r="O6" s="1" t="s">
        <v>16</v>
      </c>
      <c r="P6" s="1" t="s">
        <v>44</v>
      </c>
      <c r="Q6" s="1" t="s">
        <v>18</v>
      </c>
      <c r="R6" s="1" t="s">
        <v>45</v>
      </c>
      <c r="S6" s="1" t="s">
        <v>20</v>
      </c>
      <c r="T6" s="1" t="s">
        <v>37</v>
      </c>
      <c r="U6" s="1" t="s">
        <v>29</v>
      </c>
      <c r="V6" s="1" t="s">
        <v>38</v>
      </c>
    </row>
    <row r="7" spans="1:22" ht="18" customHeight="1" x14ac:dyDescent="0.25">
      <c r="A7" s="32" t="s">
        <v>33</v>
      </c>
      <c r="B7" s="7">
        <v>2162.0250000000001</v>
      </c>
      <c r="C7" s="8">
        <v>0</v>
      </c>
      <c r="D7" s="9">
        <f>C7/B7*100</f>
        <v>0</v>
      </c>
      <c r="E7" s="10">
        <v>1751.15</v>
      </c>
      <c r="F7" s="11">
        <f>E7/B7*100</f>
        <v>80.995825672691112</v>
      </c>
      <c r="G7" s="8">
        <v>336.72500000000002</v>
      </c>
      <c r="H7" s="9">
        <f>G7/B7*100</f>
        <v>15.574519258565466</v>
      </c>
      <c r="I7" s="10">
        <v>16.05</v>
      </c>
      <c r="J7" s="11">
        <f>I7/B7*100</f>
        <v>0.74235959343670865</v>
      </c>
      <c r="K7" s="8">
        <v>54</v>
      </c>
      <c r="L7" s="9">
        <f>K7/B7*100</f>
        <v>2.4976584452076178</v>
      </c>
      <c r="M7" s="10">
        <v>0</v>
      </c>
      <c r="N7" s="11">
        <f>M7/B7*100</f>
        <v>0</v>
      </c>
      <c r="O7" s="8">
        <v>3.05</v>
      </c>
      <c r="P7" s="9">
        <f>O7/B7*100</f>
        <v>0.14107144922005987</v>
      </c>
      <c r="Q7" s="10">
        <v>0</v>
      </c>
      <c r="R7" s="11">
        <f>Q7/B7*100</f>
        <v>0</v>
      </c>
      <c r="S7" s="8">
        <v>1.05</v>
      </c>
      <c r="T7" s="9">
        <f>S7/B7*100</f>
        <v>4.8565580879037014E-2</v>
      </c>
      <c r="U7" s="10">
        <v>0</v>
      </c>
      <c r="V7" s="9">
        <f>U7/B7*100</f>
        <v>0</v>
      </c>
    </row>
    <row r="8" spans="1:22" ht="18" customHeight="1" x14ac:dyDescent="0.25">
      <c r="A8" s="33" t="s">
        <v>0</v>
      </c>
      <c r="B8" s="12">
        <v>232.25</v>
      </c>
      <c r="C8" s="13">
        <v>0</v>
      </c>
      <c r="D8" s="14">
        <f>C8/B8*100</f>
        <v>0</v>
      </c>
      <c r="E8" s="15">
        <v>181.33</v>
      </c>
      <c r="F8" s="16">
        <f>E8/B8*100</f>
        <v>78.07534983853607</v>
      </c>
      <c r="G8" s="13">
        <v>12.51</v>
      </c>
      <c r="H8" s="14">
        <f>G8/B8*100</f>
        <v>5.3864370290635089</v>
      </c>
      <c r="I8" s="15">
        <v>8</v>
      </c>
      <c r="J8" s="16">
        <f>I8/B8*100</f>
        <v>3.4445640473627552</v>
      </c>
      <c r="K8" s="13">
        <v>10.824999999999999</v>
      </c>
      <c r="L8" s="14">
        <f t="shared" ref="L8:L14" si="0">K8/B8*100</f>
        <v>4.6609257265877284</v>
      </c>
      <c r="M8" s="15">
        <v>0</v>
      </c>
      <c r="N8" s="16">
        <f t="shared" ref="N8:N14" si="1">M8/B8*100</f>
        <v>0</v>
      </c>
      <c r="O8" s="13">
        <v>5.0000000000000001E-3</v>
      </c>
      <c r="P8" s="14">
        <f t="shared" ref="P8:P14" si="2">O8/B8*100</f>
        <v>2.1528525296017221E-3</v>
      </c>
      <c r="Q8" s="15">
        <v>0</v>
      </c>
      <c r="R8" s="16">
        <f t="shared" ref="R8:R14" si="3">Q8/B8*100</f>
        <v>0</v>
      </c>
      <c r="S8" s="13">
        <v>19.579999999999998</v>
      </c>
      <c r="T8" s="14">
        <f t="shared" ref="T8:T14" si="4">S8/B8*100</f>
        <v>8.4305705059203451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3" t="s">
        <v>1</v>
      </c>
      <c r="B9" s="12">
        <v>923.625</v>
      </c>
      <c r="C9" s="13">
        <v>0</v>
      </c>
      <c r="D9" s="14">
        <f t="shared" ref="D9:D13" si="6">C9/B9*100</f>
        <v>0</v>
      </c>
      <c r="E9" s="15">
        <v>878.125</v>
      </c>
      <c r="F9" s="16">
        <f t="shared" ref="F9:F14" si="7">E9/B9*100</f>
        <v>95.07375828934903</v>
      </c>
      <c r="G9" s="13">
        <v>18.855</v>
      </c>
      <c r="H9" s="14">
        <f t="shared" ref="H9:H14" si="8">G9/B9*100</f>
        <v>2.041412911084044</v>
      </c>
      <c r="I9" s="15">
        <v>9.5500000000000007</v>
      </c>
      <c r="J9" s="16">
        <f t="shared" ref="J9:J14" si="9">I9/B9*100</f>
        <v>1.0339694139937745</v>
      </c>
      <c r="K9" s="13">
        <v>13</v>
      </c>
      <c r="L9" s="14">
        <f t="shared" si="0"/>
        <v>1.4074976316145622</v>
      </c>
      <c r="M9" s="15">
        <v>0</v>
      </c>
      <c r="N9" s="16">
        <f t="shared" si="1"/>
        <v>0</v>
      </c>
      <c r="O9" s="13">
        <v>2.5099999999999998</v>
      </c>
      <c r="P9" s="14">
        <f t="shared" si="2"/>
        <v>0.27175531195019625</v>
      </c>
      <c r="Q9" s="15">
        <v>0</v>
      </c>
      <c r="R9" s="16">
        <f t="shared" si="3"/>
        <v>0</v>
      </c>
      <c r="S9" s="13">
        <v>1.585</v>
      </c>
      <c r="T9" s="14">
        <f t="shared" si="4"/>
        <v>0.17160644200839084</v>
      </c>
      <c r="U9" s="15">
        <v>0</v>
      </c>
      <c r="V9" s="14">
        <f t="shared" si="5"/>
        <v>0</v>
      </c>
    </row>
    <row r="10" spans="1:22" ht="18" customHeight="1" x14ac:dyDescent="0.25">
      <c r="A10" s="33" t="s">
        <v>3</v>
      </c>
      <c r="B10" s="12">
        <v>2190.5149999999999</v>
      </c>
      <c r="C10" s="13">
        <v>0.1</v>
      </c>
      <c r="D10" s="14">
        <f t="shared" si="6"/>
        <v>4.5651365089944603E-3</v>
      </c>
      <c r="E10" s="15">
        <v>1917.49</v>
      </c>
      <c r="F10" s="16">
        <f t="shared" si="7"/>
        <v>87.536036046317875</v>
      </c>
      <c r="G10" s="13">
        <v>72.66</v>
      </c>
      <c r="H10" s="14">
        <f t="shared" si="8"/>
        <v>3.3170281874353744</v>
      </c>
      <c r="I10" s="15">
        <v>59.935000000000002</v>
      </c>
      <c r="J10" s="16">
        <f t="shared" si="9"/>
        <v>2.73611456666583</v>
      </c>
      <c r="K10" s="13">
        <v>88.99</v>
      </c>
      <c r="L10" s="14">
        <f t="shared" si="0"/>
        <v>4.0625149793541704</v>
      </c>
      <c r="M10" s="15">
        <v>0</v>
      </c>
      <c r="N10" s="16">
        <f t="shared" si="1"/>
        <v>0</v>
      </c>
      <c r="O10" s="13">
        <v>7.71</v>
      </c>
      <c r="P10" s="14">
        <f t="shared" si="2"/>
        <v>0.3519720248434729</v>
      </c>
      <c r="Q10" s="15">
        <v>0</v>
      </c>
      <c r="R10" s="16">
        <f t="shared" si="3"/>
        <v>0</v>
      </c>
      <c r="S10" s="13">
        <v>43.63</v>
      </c>
      <c r="T10" s="14">
        <f t="shared" si="4"/>
        <v>1.9917690588742831</v>
      </c>
      <c r="U10" s="15">
        <v>0</v>
      </c>
      <c r="V10" s="14">
        <f t="shared" si="5"/>
        <v>0</v>
      </c>
    </row>
    <row r="11" spans="1:22" ht="18" customHeight="1" x14ac:dyDescent="0.25">
      <c r="A11" s="33" t="s">
        <v>2</v>
      </c>
      <c r="B11" s="12">
        <v>3761.24</v>
      </c>
      <c r="C11" s="13">
        <v>0.22</v>
      </c>
      <c r="D11" s="14">
        <f t="shared" si="6"/>
        <v>5.8491348597802858E-3</v>
      </c>
      <c r="E11" s="15">
        <v>3326.6550000000002</v>
      </c>
      <c r="F11" s="16">
        <f t="shared" si="7"/>
        <v>88.445698758919946</v>
      </c>
      <c r="G11" s="13">
        <v>178.755</v>
      </c>
      <c r="H11" s="14">
        <f t="shared" si="8"/>
        <v>4.7525550084546584</v>
      </c>
      <c r="I11" s="15">
        <v>106.42</v>
      </c>
      <c r="J11" s="16">
        <f t="shared" si="9"/>
        <v>2.8293860535355364</v>
      </c>
      <c r="K11" s="13">
        <v>113.23</v>
      </c>
      <c r="L11" s="14">
        <f t="shared" si="0"/>
        <v>3.0104433644223718</v>
      </c>
      <c r="M11" s="15">
        <v>0</v>
      </c>
      <c r="N11" s="16">
        <f t="shared" si="1"/>
        <v>0</v>
      </c>
      <c r="O11" s="13">
        <v>4.1900000000000004</v>
      </c>
      <c r="P11" s="14">
        <f t="shared" si="2"/>
        <v>0.11139943210217909</v>
      </c>
      <c r="Q11" s="15">
        <v>12</v>
      </c>
      <c r="R11" s="16">
        <f t="shared" si="3"/>
        <v>0.31904371962437922</v>
      </c>
      <c r="S11" s="13">
        <v>19.77</v>
      </c>
      <c r="T11" s="14">
        <f t="shared" si="4"/>
        <v>0.52562452808116467</v>
      </c>
      <c r="U11" s="15">
        <v>0</v>
      </c>
      <c r="V11" s="14">
        <f t="shared" si="5"/>
        <v>0</v>
      </c>
    </row>
    <row r="12" spans="1:22" ht="18" customHeight="1" x14ac:dyDescent="0.25">
      <c r="A12" s="33" t="s">
        <v>4</v>
      </c>
      <c r="B12" s="12">
        <v>2392.71</v>
      </c>
      <c r="C12" s="13">
        <v>6.73</v>
      </c>
      <c r="D12" s="14">
        <f t="shared" si="6"/>
        <v>0.28127102741243193</v>
      </c>
      <c r="E12" s="15">
        <v>2054.62</v>
      </c>
      <c r="F12" s="16">
        <f t="shared" si="7"/>
        <v>85.869996781891658</v>
      </c>
      <c r="G12" s="13">
        <v>132.905</v>
      </c>
      <c r="H12" s="14">
        <f t="shared" si="8"/>
        <v>5.5545803712108865</v>
      </c>
      <c r="I12" s="15">
        <v>52.51</v>
      </c>
      <c r="J12" s="16">
        <f t="shared" si="9"/>
        <v>2.1945827116533136</v>
      </c>
      <c r="K12" s="13">
        <v>106.65</v>
      </c>
      <c r="L12" s="14">
        <f t="shared" si="0"/>
        <v>4.4572890153842293</v>
      </c>
      <c r="M12" s="15">
        <v>0</v>
      </c>
      <c r="N12" s="16">
        <f t="shared" si="1"/>
        <v>0</v>
      </c>
      <c r="O12" s="13">
        <v>15.72</v>
      </c>
      <c r="P12" s="14">
        <f t="shared" si="2"/>
        <v>0.65699562420853341</v>
      </c>
      <c r="Q12" s="15">
        <v>0</v>
      </c>
      <c r="R12" s="16">
        <f t="shared" si="3"/>
        <v>0</v>
      </c>
      <c r="S12" s="13">
        <v>23.574999999999999</v>
      </c>
      <c r="T12" s="14">
        <f t="shared" si="4"/>
        <v>0.98528446823894245</v>
      </c>
      <c r="U12" s="15">
        <v>0</v>
      </c>
      <c r="V12" s="14">
        <f t="shared" si="5"/>
        <v>0</v>
      </c>
    </row>
    <row r="13" spans="1:22" ht="18" customHeight="1" thickBot="1" x14ac:dyDescent="0.3">
      <c r="A13" s="34" t="s">
        <v>5</v>
      </c>
      <c r="B13" s="17">
        <v>3292.1210000000001</v>
      </c>
      <c r="C13" s="18">
        <v>9.0500000000000007</v>
      </c>
      <c r="D13" s="19">
        <f t="shared" si="6"/>
        <v>0.27489876587160678</v>
      </c>
      <c r="E13" s="20">
        <v>2658.44</v>
      </c>
      <c r="F13" s="21">
        <f t="shared" si="7"/>
        <v>80.751588413670092</v>
      </c>
      <c r="G13" s="18">
        <v>209.815</v>
      </c>
      <c r="H13" s="19">
        <f t="shared" si="8"/>
        <v>6.3732469128564837</v>
      </c>
      <c r="I13" s="20">
        <v>97.918999999999997</v>
      </c>
      <c r="J13" s="21">
        <f t="shared" si="9"/>
        <v>2.9743438956223054</v>
      </c>
      <c r="K13" s="18">
        <v>198.7</v>
      </c>
      <c r="L13" s="19">
        <f t="shared" si="0"/>
        <v>6.0356226274793663</v>
      </c>
      <c r="M13" s="20">
        <v>0</v>
      </c>
      <c r="N13" s="21">
        <f t="shared" si="1"/>
        <v>0</v>
      </c>
      <c r="O13" s="18">
        <v>6.55</v>
      </c>
      <c r="P13" s="19">
        <f t="shared" si="2"/>
        <v>0.19895988027171541</v>
      </c>
      <c r="Q13" s="20">
        <v>0</v>
      </c>
      <c r="R13" s="21">
        <f t="shared" si="3"/>
        <v>0</v>
      </c>
      <c r="S13" s="18">
        <v>111.64700000000001</v>
      </c>
      <c r="T13" s="19">
        <f t="shared" si="4"/>
        <v>3.3913395042284291</v>
      </c>
      <c r="U13" s="20">
        <v>0</v>
      </c>
      <c r="V13" s="19">
        <f t="shared" si="5"/>
        <v>0</v>
      </c>
    </row>
    <row r="14" spans="1:22" s="31" customFormat="1" ht="15.75" thickBot="1" x14ac:dyDescent="0.3">
      <c r="A14" s="25" t="s">
        <v>19</v>
      </c>
      <c r="B14" s="26">
        <v>14954.486000000001</v>
      </c>
      <c r="C14" s="27">
        <v>16.100000000000001</v>
      </c>
      <c r="D14" s="28">
        <f>C14/B14*100</f>
        <v>0.10766000249022269</v>
      </c>
      <c r="E14" s="29">
        <v>12767.81</v>
      </c>
      <c r="F14" s="30">
        <f t="shared" si="7"/>
        <v>85.37779232265153</v>
      </c>
      <c r="G14" s="27">
        <v>962.22500000000002</v>
      </c>
      <c r="H14" s="28">
        <f t="shared" si="8"/>
        <v>6.4343568879599067</v>
      </c>
      <c r="I14" s="29">
        <v>350.38400000000001</v>
      </c>
      <c r="J14" s="30">
        <f t="shared" si="9"/>
        <v>2.3430026281077132</v>
      </c>
      <c r="K14" s="27">
        <v>585.39499999999998</v>
      </c>
      <c r="L14" s="28">
        <f t="shared" si="0"/>
        <v>3.9145110035878194</v>
      </c>
      <c r="M14" s="29">
        <v>0</v>
      </c>
      <c r="N14" s="30">
        <f t="shared" si="1"/>
        <v>0</v>
      </c>
      <c r="O14" s="27">
        <v>39.734999999999999</v>
      </c>
      <c r="P14" s="28">
        <f t="shared" si="2"/>
        <v>0.2657062235372048</v>
      </c>
      <c r="Q14" s="29">
        <v>12</v>
      </c>
      <c r="R14" s="30">
        <f t="shared" si="3"/>
        <v>8.0243480116936147E-2</v>
      </c>
      <c r="S14" s="27">
        <v>220.83699999999999</v>
      </c>
      <c r="T14" s="28">
        <f t="shared" si="4"/>
        <v>1.4767274515486521</v>
      </c>
      <c r="U14" s="29">
        <v>0</v>
      </c>
      <c r="V14" s="28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31</v>
      </c>
      <c r="B16" s="35"/>
      <c r="C16" s="35"/>
      <c r="D16" s="35"/>
      <c r="E16" s="35"/>
    </row>
    <row r="17" spans="1:5" x14ac:dyDescent="0.25">
      <c r="A17" s="35" t="s">
        <v>32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2012-10-22T08:19:15Z</dcterms:modified>
</cp:coreProperties>
</file>